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řenos\plocha\KSPKl\"/>
    </mc:Choice>
  </mc:AlternateContent>
  <bookViews>
    <workbookView xWindow="0" yWindow="0" windowWidth="19200" windowHeight="1152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Q12" i="1"/>
  <c r="Q13" i="1"/>
  <c r="Q14" i="1"/>
  <c r="Q15" i="1"/>
  <c r="Q16" i="1"/>
  <c r="Q17" i="1"/>
  <c r="Q18" i="1"/>
  <c r="Q19" i="1"/>
  <c r="Q20" i="1"/>
  <c r="I13" i="1"/>
  <c r="I14" i="1"/>
  <c r="I15" i="1"/>
  <c r="I16" i="1"/>
  <c r="I17" i="1"/>
  <c r="I18" i="1"/>
  <c r="I19" i="1"/>
  <c r="I20" i="1"/>
  <c r="Q10" i="1" l="1"/>
  <c r="Q11" i="1"/>
  <c r="Q9" i="1"/>
  <c r="I10" i="1"/>
  <c r="I11" i="1"/>
  <c r="I12" i="1"/>
  <c r="D6" i="1"/>
  <c r="D5" i="1"/>
  <c r="Q21" i="1" l="1"/>
  <c r="Q22" i="1" s="1"/>
  <c r="I21" i="1"/>
  <c r="I22" i="1" s="1"/>
</calcChain>
</file>

<file path=xl/sharedStrings.xml><?xml version="1.0" encoding="utf-8"?>
<sst xmlns="http://schemas.openxmlformats.org/spreadsheetml/2006/main" count="52" uniqueCount="45">
  <si>
    <t>gramů</t>
  </si>
  <si>
    <t>denní potřeba</t>
  </si>
  <si>
    <t>bílkovin</t>
  </si>
  <si>
    <t>sacharidů</t>
  </si>
  <si>
    <t>kg</t>
  </si>
  <si>
    <t>potravina</t>
  </si>
  <si>
    <t>bílkovina z obalu na 100g</t>
  </si>
  <si>
    <t>váha v gramech</t>
  </si>
  <si>
    <t>celkem</t>
  </si>
  <si>
    <t>příjem v gramech</t>
  </si>
  <si>
    <t>zbývá</t>
  </si>
  <si>
    <t>denní příjem bílkovin</t>
  </si>
  <si>
    <t>denní příjem sacharidů</t>
  </si>
  <si>
    <t>sacharidy z obalu na 100g</t>
  </si>
  <si>
    <t>z toho cukry</t>
  </si>
  <si>
    <t>váha</t>
  </si>
  <si>
    <r>
      <t xml:space="preserve">JÍDELNÍČEK </t>
    </r>
    <r>
      <rPr>
        <b/>
        <sz val="10"/>
        <color theme="1"/>
        <rFont val="Calibri"/>
        <family val="2"/>
        <charset val="238"/>
        <scheme val="minor"/>
      </rPr>
      <t>dne: _______________________</t>
    </r>
  </si>
  <si>
    <t>POUČENÍ</t>
  </si>
  <si>
    <t>ořechy (peckoviny, vlašské, mandle, kešu, para)</t>
  </si>
  <si>
    <t>semena (slunečnice, dýně, chia, lněná)</t>
  </si>
  <si>
    <t>avokádo (2 za týden)</t>
  </si>
  <si>
    <r>
      <t xml:space="preserve">* </t>
    </r>
    <r>
      <rPr>
        <b/>
        <sz val="11"/>
        <color theme="1"/>
        <rFont val="Calibri"/>
        <family val="2"/>
        <charset val="238"/>
        <scheme val="minor"/>
      </rPr>
      <t>zdravé tuky</t>
    </r>
    <r>
      <rPr>
        <sz val="11"/>
        <color theme="1"/>
        <rFont val="Calibri"/>
        <family val="2"/>
        <charset val="238"/>
        <scheme val="minor"/>
      </rPr>
      <t>:</t>
    </r>
  </si>
  <si>
    <t>seznam spapaných zdravých tuků (15g/den)</t>
  </si>
  <si>
    <r>
      <t xml:space="preserve">* </t>
    </r>
    <r>
      <rPr>
        <b/>
        <sz val="11"/>
        <color theme="1"/>
        <rFont val="Calibri"/>
        <family val="2"/>
        <charset val="238"/>
        <scheme val="minor"/>
      </rPr>
      <t>cukry</t>
    </r>
    <r>
      <rPr>
        <sz val="11"/>
        <color theme="1"/>
        <rFont val="Calibri"/>
        <family val="2"/>
        <charset val="238"/>
        <scheme val="minor"/>
      </rPr>
      <t>:</t>
    </r>
  </si>
  <si>
    <t>bramborový knedlík</t>
  </si>
  <si>
    <t>brambor</t>
  </si>
  <si>
    <t>rýže</t>
  </si>
  <si>
    <t>těstoviny</t>
  </si>
  <si>
    <t>tmavý chléb</t>
  </si>
  <si>
    <t>luštěniny (cizrna, hrách, čočka, arašídy)</t>
  </si>
  <si>
    <t>obyloviny (pohanka, špalda)</t>
  </si>
  <si>
    <t>másla (kokosový olej, 95% živočišné máslo, olivový olej, kakaové máslo) - 4xD 1/4 čaj. Lž., po měsíci 1-2 polév. lžíce den.</t>
  </si>
  <si>
    <t>1000-2500mg/den (mák, mléka, tvaroh-tvrdý)</t>
  </si>
  <si>
    <r>
      <t xml:space="preserve">* </t>
    </r>
    <r>
      <rPr>
        <b/>
        <sz val="11"/>
        <color theme="1"/>
        <rFont val="Calibri"/>
        <family val="2"/>
        <charset val="238"/>
        <scheme val="minor"/>
      </rPr>
      <t>vápník:</t>
    </r>
  </si>
  <si>
    <t>tvarohového typu (mozarela, kotáč, tvrdé)</t>
  </si>
  <si>
    <r>
      <t xml:space="preserve">* </t>
    </r>
    <r>
      <rPr>
        <b/>
        <sz val="11"/>
        <color theme="1"/>
        <rFont val="Calibri"/>
        <family val="2"/>
        <charset val="238"/>
        <scheme val="minor"/>
      </rPr>
      <t>sýry</t>
    </r>
    <r>
      <rPr>
        <sz val="11"/>
        <color theme="1"/>
        <rFont val="Calibri"/>
        <family val="2"/>
        <charset val="238"/>
        <scheme val="minor"/>
      </rPr>
      <t>:</t>
    </r>
  </si>
  <si>
    <r>
      <t xml:space="preserve">** </t>
    </r>
    <r>
      <rPr>
        <b/>
        <sz val="11"/>
        <color theme="1"/>
        <rFont val="Calibri"/>
        <family val="2"/>
        <charset val="238"/>
        <scheme val="minor"/>
      </rPr>
      <t>omezujte soli</t>
    </r>
  </si>
  <si>
    <r>
      <rPr>
        <sz val="11"/>
        <color rgb="FFFFFF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vyplňujte jen žlutá pole</t>
    </r>
  </si>
  <si>
    <r>
      <t xml:space="preserve">** </t>
    </r>
    <r>
      <rPr>
        <b/>
        <sz val="11"/>
        <color theme="1"/>
        <rFont val="Calibri"/>
        <family val="2"/>
        <charset val="238"/>
        <scheme val="minor"/>
      </rPr>
      <t>kakao je potravina</t>
    </r>
  </si>
  <si>
    <r>
      <t xml:space="preserve">** </t>
    </r>
    <r>
      <rPr>
        <b/>
        <sz val="11"/>
        <color theme="1"/>
        <rFont val="Calibri"/>
        <family val="2"/>
        <charset val="238"/>
        <scheme val="minor"/>
      </rPr>
      <t>bílkoviny</t>
    </r>
    <r>
      <rPr>
        <sz val="11"/>
        <color theme="1"/>
        <rFont val="Calibri"/>
        <family val="2"/>
        <charset val="238"/>
        <scheme val="minor"/>
      </rPr>
      <t xml:space="preserve"> papáme hlavně večer a po zátěži</t>
    </r>
  </si>
  <si>
    <t>CO NÁM CHUTNÁ NENÍ ZDRAVÉ, ZDRAVÉ JE TO, CO NÁM NECHUTNÁ</t>
  </si>
  <si>
    <r>
      <t xml:space="preserve">** </t>
    </r>
    <r>
      <rPr>
        <b/>
        <sz val="11"/>
        <color theme="1"/>
        <rFont val="Calibri"/>
        <family val="2"/>
        <charset val="238"/>
        <scheme val="minor"/>
      </rPr>
      <t>vynechte</t>
    </r>
    <r>
      <rPr>
        <sz val="11"/>
        <color theme="1"/>
        <rFont val="Calibri"/>
        <family val="2"/>
        <charset val="238"/>
        <scheme val="minor"/>
      </rPr>
      <t xml:space="preserve"> bílé pečivo, houskové knedlíky</t>
    </r>
  </si>
  <si>
    <r>
      <t>5x0,5l vody se šťávou denně (</t>
    </r>
    <r>
      <rPr>
        <b/>
        <sz val="11"/>
        <color theme="1"/>
        <rFont val="Calibri"/>
        <family val="2"/>
        <charset val="238"/>
        <scheme val="minor"/>
      </rPr>
      <t>né</t>
    </r>
    <r>
      <rPr>
        <sz val="11"/>
        <color theme="1"/>
        <rFont val="Calibri"/>
        <family val="2"/>
        <charset val="238"/>
        <scheme val="minor"/>
      </rPr>
      <t xml:space="preserve"> redbuly, čaje, kávy, slazené nápoje z obchodu)</t>
    </r>
  </si>
  <si>
    <r>
      <t xml:space="preserve">* </t>
    </r>
    <r>
      <rPr>
        <b/>
        <sz val="11"/>
        <color theme="1"/>
        <rFont val="Calibri"/>
        <family val="2"/>
        <charset val="238"/>
        <scheme val="minor"/>
      </rPr>
      <t>pitný režim</t>
    </r>
    <r>
      <rPr>
        <sz val="11"/>
        <color theme="1"/>
        <rFont val="Calibri"/>
        <family val="2"/>
        <charset val="238"/>
        <scheme val="minor"/>
      </rPr>
      <t>:</t>
    </r>
  </si>
  <si>
    <r>
      <t xml:space="preserve">** děláme to pro </t>
    </r>
    <r>
      <rPr>
        <b/>
        <sz val="11"/>
        <color theme="1"/>
        <rFont val="Calibri"/>
        <family val="2"/>
        <charset val="238"/>
        <scheme val="minor"/>
      </rPr>
      <t>zdravý růst kostí a svalů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</si>
</sst>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u/>
      <sz val="22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21"/>
      <color rgb="FFC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2" xfId="0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2" borderId="5" xfId="0" applyFill="1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0" xfId="0" applyFont="1" applyBorder="1"/>
    <xf numFmtId="0" fontId="1" fillId="0" borderId="16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164" fontId="0" fillId="0" borderId="6" xfId="0" applyNumberFormat="1" applyBorder="1"/>
    <xf numFmtId="164" fontId="4" fillId="0" borderId="9" xfId="0" applyNumberFormat="1" applyFont="1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22" xfId="0" applyBorder="1" applyAlignment="1"/>
    <xf numFmtId="0" fontId="0" fillId="0" borderId="25" xfId="0" applyBorder="1" applyAlignment="1"/>
    <xf numFmtId="0" fontId="0" fillId="0" borderId="0" xfId="0" applyFill="1" applyBorder="1" applyAlignmen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 textRotation="90"/>
    </xf>
    <xf numFmtId="0" fontId="0" fillId="2" borderId="5" xfId="0" applyFill="1" applyBorder="1" applyAlignment="1">
      <alignment horizontal="right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0" fillId="0" borderId="26" xfId="0" applyBorder="1" applyAlignment="1">
      <alignment horizontal="center" textRotation="90"/>
    </xf>
    <xf numFmtId="0" fontId="0" fillId="0" borderId="27" xfId="0" applyBorder="1" applyAlignment="1">
      <alignment horizontal="center" textRotation="90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</cellXfs>
  <cellStyles count="1">
    <cellStyle name="Normální" xfId="0" builtinId="0"/>
  </cellStyles>
  <dxfs count="2">
    <dxf>
      <font>
        <color rgb="FFFF0000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showGridLines="0" showZeros="0" tabSelected="1" workbookViewId="0">
      <selection activeCell="B46" sqref="B46:Q47"/>
    </sheetView>
  </sheetViews>
  <sheetFormatPr defaultRowHeight="15" x14ac:dyDescent="0.25"/>
  <cols>
    <col min="1" max="1" width="1.42578125" customWidth="1"/>
    <col min="2" max="2" width="13.140625" customWidth="1"/>
    <col min="4" max="4" width="13.5703125" customWidth="1"/>
    <col min="5" max="6" width="3.7109375" customWidth="1"/>
    <col min="7" max="7" width="1.7109375" customWidth="1"/>
    <col min="8" max="8" width="5.7109375" customWidth="1"/>
    <col min="9" max="9" width="6.7109375" customWidth="1"/>
    <col min="10" max="10" width="1.5703125" customWidth="1"/>
    <col min="13" max="13" width="13.5703125" customWidth="1"/>
    <col min="14" max="17" width="6.7109375" customWidth="1"/>
    <col min="18" max="18" width="1.28515625" customWidth="1"/>
  </cols>
  <sheetData>
    <row r="1" spans="1:18" ht="6.75" customHeight="1" thickTop="1" thickBot="1" x14ac:dyDescent="0.3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</row>
    <row r="2" spans="1:18" ht="15" customHeight="1" thickTop="1" x14ac:dyDescent="0.45">
      <c r="A2" s="19"/>
      <c r="B2" s="40" t="s">
        <v>16</v>
      </c>
      <c r="C2" s="40"/>
      <c r="D2" s="40"/>
      <c r="E2" s="40"/>
      <c r="F2" s="40"/>
      <c r="G2" s="26"/>
      <c r="H2" s="31" t="s">
        <v>22</v>
      </c>
      <c r="I2" s="32"/>
      <c r="J2" s="32"/>
      <c r="K2" s="32"/>
      <c r="L2" s="32"/>
      <c r="M2" s="32"/>
      <c r="N2" s="32"/>
      <c r="O2" s="32"/>
      <c r="P2" s="32"/>
      <c r="Q2" s="33"/>
      <c r="R2" s="20"/>
    </row>
    <row r="3" spans="1:18" ht="15.75" customHeight="1" thickBot="1" x14ac:dyDescent="0.5">
      <c r="A3" s="19"/>
      <c r="B3" s="41"/>
      <c r="C3" s="41"/>
      <c r="D3" s="41"/>
      <c r="E3" s="41"/>
      <c r="F3" s="41"/>
      <c r="G3" s="26"/>
      <c r="H3" s="34"/>
      <c r="I3" s="35"/>
      <c r="J3" s="35"/>
      <c r="K3" s="35"/>
      <c r="L3" s="35"/>
      <c r="M3" s="35"/>
      <c r="N3" s="35"/>
      <c r="O3" s="35"/>
      <c r="P3" s="35"/>
      <c r="Q3" s="36"/>
      <c r="R3" s="20"/>
    </row>
    <row r="4" spans="1:18" ht="15.75" customHeight="1" thickTop="1" x14ac:dyDescent="0.25">
      <c r="A4" s="19"/>
      <c r="B4" s="4"/>
      <c r="C4" s="5" t="s">
        <v>15</v>
      </c>
      <c r="D4" s="6"/>
      <c r="E4" s="5" t="s">
        <v>4</v>
      </c>
      <c r="F4" s="7"/>
      <c r="G4" s="9"/>
      <c r="H4" s="34"/>
      <c r="I4" s="35"/>
      <c r="J4" s="35"/>
      <c r="K4" s="35"/>
      <c r="L4" s="35"/>
      <c r="M4" s="35"/>
      <c r="N4" s="35"/>
      <c r="O4" s="35"/>
      <c r="P4" s="35"/>
      <c r="Q4" s="36"/>
      <c r="R4" s="20"/>
    </row>
    <row r="5" spans="1:18" ht="15" customHeight="1" x14ac:dyDescent="0.25">
      <c r="A5" s="19"/>
      <c r="B5" s="8" t="s">
        <v>1</v>
      </c>
      <c r="C5" s="9" t="s">
        <v>2</v>
      </c>
      <c r="D5" s="14">
        <f>D4*2</f>
        <v>0</v>
      </c>
      <c r="E5" s="14" t="s">
        <v>0</v>
      </c>
      <c r="F5" s="10"/>
      <c r="G5" s="9"/>
      <c r="H5" s="34"/>
      <c r="I5" s="35"/>
      <c r="J5" s="35"/>
      <c r="K5" s="35"/>
      <c r="L5" s="35"/>
      <c r="M5" s="35"/>
      <c r="N5" s="35"/>
      <c r="O5" s="35"/>
      <c r="P5" s="35"/>
      <c r="Q5" s="36"/>
      <c r="R5" s="20"/>
    </row>
    <row r="6" spans="1:18" ht="15.75" customHeight="1" thickBot="1" x14ac:dyDescent="0.3">
      <c r="A6" s="19"/>
      <c r="B6" s="11" t="s">
        <v>1</v>
      </c>
      <c r="C6" s="12" t="s">
        <v>3</v>
      </c>
      <c r="D6" s="15">
        <f>D4*4</f>
        <v>0</v>
      </c>
      <c r="E6" s="15" t="s">
        <v>0</v>
      </c>
      <c r="F6" s="13"/>
      <c r="G6" s="9"/>
      <c r="H6" s="37"/>
      <c r="I6" s="38"/>
      <c r="J6" s="38"/>
      <c r="K6" s="38"/>
      <c r="L6" s="38"/>
      <c r="M6" s="38"/>
      <c r="N6" s="38"/>
      <c r="O6" s="38"/>
      <c r="P6" s="38"/>
      <c r="Q6" s="39"/>
      <c r="R6" s="20"/>
    </row>
    <row r="7" spans="1:18" ht="6.75" customHeight="1" thickTop="1" thickBot="1" x14ac:dyDescent="0.3">
      <c r="A7" s="1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20"/>
    </row>
    <row r="8" spans="1:18" ht="121.5" customHeight="1" thickTop="1" x14ac:dyDescent="0.25">
      <c r="A8" s="19"/>
      <c r="B8" s="48" t="s">
        <v>11</v>
      </c>
      <c r="C8" s="49"/>
      <c r="D8" s="1" t="s">
        <v>5</v>
      </c>
      <c r="E8" s="44" t="s">
        <v>6</v>
      </c>
      <c r="F8" s="44"/>
      <c r="G8" s="54" t="s">
        <v>7</v>
      </c>
      <c r="H8" s="55"/>
      <c r="I8" s="2" t="s">
        <v>9</v>
      </c>
      <c r="J8" s="9"/>
      <c r="K8" s="48" t="s">
        <v>12</v>
      </c>
      <c r="L8" s="49"/>
      <c r="M8" s="1" t="s">
        <v>5</v>
      </c>
      <c r="N8" s="1" t="s">
        <v>13</v>
      </c>
      <c r="O8" s="1" t="s">
        <v>14</v>
      </c>
      <c r="P8" s="1" t="s">
        <v>7</v>
      </c>
      <c r="Q8" s="2" t="s">
        <v>9</v>
      </c>
      <c r="R8" s="20"/>
    </row>
    <row r="9" spans="1:18" x14ac:dyDescent="0.25">
      <c r="A9" s="19"/>
      <c r="B9" s="50"/>
      <c r="C9" s="51"/>
      <c r="D9" s="3"/>
      <c r="E9" s="45"/>
      <c r="F9" s="45"/>
      <c r="G9" s="46"/>
      <c r="H9" s="47"/>
      <c r="I9" s="24">
        <f>E9*G9/100</f>
        <v>0</v>
      </c>
      <c r="J9" s="9"/>
      <c r="K9" s="50"/>
      <c r="L9" s="51"/>
      <c r="M9" s="3"/>
      <c r="N9" s="3"/>
      <c r="O9" s="3"/>
      <c r="P9" s="3"/>
      <c r="Q9" s="24">
        <f>(N9-O9)*P9/100</f>
        <v>0</v>
      </c>
      <c r="R9" s="20"/>
    </row>
    <row r="10" spans="1:18" x14ac:dyDescent="0.25">
      <c r="A10" s="19"/>
      <c r="B10" s="50"/>
      <c r="C10" s="51"/>
      <c r="D10" s="3"/>
      <c r="E10" s="45"/>
      <c r="F10" s="45"/>
      <c r="G10" s="46"/>
      <c r="H10" s="47"/>
      <c r="I10" s="24">
        <f>E10*G10/100</f>
        <v>0</v>
      </c>
      <c r="J10" s="9"/>
      <c r="K10" s="50"/>
      <c r="L10" s="51"/>
      <c r="M10" s="3"/>
      <c r="N10" s="3"/>
      <c r="O10" s="3"/>
      <c r="P10" s="3"/>
      <c r="Q10" s="24">
        <f t="shared" ref="Q10:Q20" si="0">(N10-O10)*P10/100</f>
        <v>0</v>
      </c>
      <c r="R10" s="20"/>
    </row>
    <row r="11" spans="1:18" x14ac:dyDescent="0.25">
      <c r="A11" s="19"/>
      <c r="B11" s="50"/>
      <c r="C11" s="51"/>
      <c r="D11" s="3"/>
      <c r="E11" s="45"/>
      <c r="F11" s="45"/>
      <c r="G11" s="46"/>
      <c r="H11" s="47"/>
      <c r="I11" s="24">
        <f>E11*G11/100</f>
        <v>0</v>
      </c>
      <c r="J11" s="9"/>
      <c r="K11" s="50"/>
      <c r="L11" s="51"/>
      <c r="M11" s="3"/>
      <c r="N11" s="3"/>
      <c r="O11" s="3"/>
      <c r="P11" s="3"/>
      <c r="Q11" s="24">
        <f t="shared" si="0"/>
        <v>0</v>
      </c>
      <c r="R11" s="20"/>
    </row>
    <row r="12" spans="1:18" x14ac:dyDescent="0.25">
      <c r="A12" s="19"/>
      <c r="B12" s="50"/>
      <c r="C12" s="51"/>
      <c r="D12" s="3"/>
      <c r="E12" s="45"/>
      <c r="F12" s="45"/>
      <c r="G12" s="46"/>
      <c r="H12" s="47"/>
      <c r="I12" s="24">
        <f>E12*G12/100</f>
        <v>0</v>
      </c>
      <c r="J12" s="9"/>
      <c r="K12" s="50"/>
      <c r="L12" s="51"/>
      <c r="M12" s="3"/>
      <c r="N12" s="3"/>
      <c r="O12" s="3"/>
      <c r="P12" s="3"/>
      <c r="Q12" s="24">
        <f t="shared" si="0"/>
        <v>0</v>
      </c>
      <c r="R12" s="20"/>
    </row>
    <row r="13" spans="1:18" x14ac:dyDescent="0.25">
      <c r="A13" s="19"/>
      <c r="B13" s="50"/>
      <c r="C13" s="51"/>
      <c r="D13" s="3"/>
      <c r="E13" s="45"/>
      <c r="F13" s="45"/>
      <c r="G13" s="46"/>
      <c r="H13" s="47"/>
      <c r="I13" s="24">
        <f t="shared" ref="I13:I20" si="1">E13*G13/100</f>
        <v>0</v>
      </c>
      <c r="J13" s="9"/>
      <c r="K13" s="50"/>
      <c r="L13" s="51"/>
      <c r="M13" s="3"/>
      <c r="N13" s="3"/>
      <c r="O13" s="3"/>
      <c r="P13" s="3"/>
      <c r="Q13" s="24">
        <f t="shared" si="0"/>
        <v>0</v>
      </c>
      <c r="R13" s="20"/>
    </row>
    <row r="14" spans="1:18" x14ac:dyDescent="0.25">
      <c r="A14" s="19"/>
      <c r="B14" s="50"/>
      <c r="C14" s="51"/>
      <c r="D14" s="3"/>
      <c r="E14" s="45"/>
      <c r="F14" s="45"/>
      <c r="G14" s="46"/>
      <c r="H14" s="47"/>
      <c r="I14" s="24">
        <f t="shared" si="1"/>
        <v>0</v>
      </c>
      <c r="J14" s="9"/>
      <c r="K14" s="50"/>
      <c r="L14" s="51"/>
      <c r="M14" s="3"/>
      <c r="N14" s="3"/>
      <c r="O14" s="3"/>
      <c r="P14" s="3"/>
      <c r="Q14" s="24">
        <f t="shared" si="0"/>
        <v>0</v>
      </c>
      <c r="R14" s="20"/>
    </row>
    <row r="15" spans="1:18" x14ac:dyDescent="0.25">
      <c r="A15" s="19"/>
      <c r="B15" s="50"/>
      <c r="C15" s="51"/>
      <c r="D15" s="3"/>
      <c r="E15" s="45"/>
      <c r="F15" s="45"/>
      <c r="G15" s="46"/>
      <c r="H15" s="47"/>
      <c r="I15" s="24">
        <f t="shared" si="1"/>
        <v>0</v>
      </c>
      <c r="J15" s="9"/>
      <c r="K15" s="50"/>
      <c r="L15" s="51"/>
      <c r="M15" s="3"/>
      <c r="N15" s="3"/>
      <c r="O15" s="3"/>
      <c r="P15" s="3"/>
      <c r="Q15" s="24">
        <f t="shared" si="0"/>
        <v>0</v>
      </c>
      <c r="R15" s="20"/>
    </row>
    <row r="16" spans="1:18" x14ac:dyDescent="0.25">
      <c r="A16" s="19"/>
      <c r="B16" s="50"/>
      <c r="C16" s="51"/>
      <c r="D16" s="3"/>
      <c r="E16" s="45"/>
      <c r="F16" s="45"/>
      <c r="G16" s="46"/>
      <c r="H16" s="47"/>
      <c r="I16" s="24">
        <f t="shared" si="1"/>
        <v>0</v>
      </c>
      <c r="J16" s="9"/>
      <c r="K16" s="50"/>
      <c r="L16" s="51"/>
      <c r="M16" s="3"/>
      <c r="N16" s="3"/>
      <c r="O16" s="3"/>
      <c r="P16" s="3"/>
      <c r="Q16" s="24">
        <f t="shared" si="0"/>
        <v>0</v>
      </c>
      <c r="R16" s="20"/>
    </row>
    <row r="17" spans="1:18" x14ac:dyDescent="0.25">
      <c r="A17" s="19"/>
      <c r="B17" s="50"/>
      <c r="C17" s="51"/>
      <c r="D17" s="3"/>
      <c r="E17" s="45"/>
      <c r="F17" s="45"/>
      <c r="G17" s="46"/>
      <c r="H17" s="47"/>
      <c r="I17" s="24">
        <f t="shared" si="1"/>
        <v>0</v>
      </c>
      <c r="J17" s="9"/>
      <c r="K17" s="50"/>
      <c r="L17" s="51"/>
      <c r="M17" s="3"/>
      <c r="N17" s="3"/>
      <c r="O17" s="3"/>
      <c r="P17" s="3"/>
      <c r="Q17" s="24">
        <f t="shared" si="0"/>
        <v>0</v>
      </c>
      <c r="R17" s="20"/>
    </row>
    <row r="18" spans="1:18" x14ac:dyDescent="0.25">
      <c r="A18" s="19"/>
      <c r="B18" s="50"/>
      <c r="C18" s="51"/>
      <c r="D18" s="3"/>
      <c r="E18" s="45"/>
      <c r="F18" s="45"/>
      <c r="G18" s="46"/>
      <c r="H18" s="47"/>
      <c r="I18" s="24">
        <f t="shared" si="1"/>
        <v>0</v>
      </c>
      <c r="J18" s="9"/>
      <c r="K18" s="50"/>
      <c r="L18" s="51"/>
      <c r="M18" s="3"/>
      <c r="N18" s="3"/>
      <c r="O18" s="3"/>
      <c r="P18" s="3"/>
      <c r="Q18" s="24">
        <f t="shared" si="0"/>
        <v>0</v>
      </c>
      <c r="R18" s="20"/>
    </row>
    <row r="19" spans="1:18" x14ac:dyDescent="0.25">
      <c r="A19" s="19"/>
      <c r="B19" s="50"/>
      <c r="C19" s="51"/>
      <c r="D19" s="3"/>
      <c r="E19" s="45"/>
      <c r="F19" s="45"/>
      <c r="G19" s="46"/>
      <c r="H19" s="47"/>
      <c r="I19" s="24">
        <f t="shared" si="1"/>
        <v>0</v>
      </c>
      <c r="J19" s="9"/>
      <c r="K19" s="50"/>
      <c r="L19" s="51"/>
      <c r="M19" s="3"/>
      <c r="N19" s="3"/>
      <c r="O19" s="3"/>
      <c r="P19" s="3"/>
      <c r="Q19" s="24">
        <f t="shared" si="0"/>
        <v>0</v>
      </c>
      <c r="R19" s="20"/>
    </row>
    <row r="20" spans="1:18" x14ac:dyDescent="0.25">
      <c r="A20" s="19"/>
      <c r="B20" s="50"/>
      <c r="C20" s="51"/>
      <c r="D20" s="3"/>
      <c r="E20" s="45"/>
      <c r="F20" s="45"/>
      <c r="G20" s="46"/>
      <c r="H20" s="47"/>
      <c r="I20" s="24">
        <f t="shared" si="1"/>
        <v>0</v>
      </c>
      <c r="J20" s="9"/>
      <c r="K20" s="50"/>
      <c r="L20" s="51"/>
      <c r="M20" s="3"/>
      <c r="N20" s="3"/>
      <c r="O20" s="3"/>
      <c r="P20" s="3"/>
      <c r="Q20" s="24">
        <f t="shared" si="0"/>
        <v>0</v>
      </c>
      <c r="R20" s="20"/>
    </row>
    <row r="21" spans="1:18" x14ac:dyDescent="0.25">
      <c r="A21" s="19"/>
      <c r="B21" s="50"/>
      <c r="C21" s="51"/>
      <c r="D21" s="42" t="s">
        <v>8</v>
      </c>
      <c r="E21" s="42"/>
      <c r="F21" s="42"/>
      <c r="G21" s="42"/>
      <c r="H21" s="42"/>
      <c r="I21" s="24">
        <f>SUM(I9:I20)</f>
        <v>0</v>
      </c>
      <c r="J21" s="9"/>
      <c r="K21" s="50"/>
      <c r="L21" s="51"/>
      <c r="M21" s="42" t="s">
        <v>8</v>
      </c>
      <c r="N21" s="42"/>
      <c r="O21" s="42"/>
      <c r="P21" s="42"/>
      <c r="Q21" s="24">
        <f>SUM(Q9:Q20)</f>
        <v>0</v>
      </c>
      <c r="R21" s="20"/>
    </row>
    <row r="22" spans="1:18" ht="15.75" thickBot="1" x14ac:dyDescent="0.3">
      <c r="A22" s="19"/>
      <c r="B22" s="52"/>
      <c r="C22" s="53"/>
      <c r="D22" s="43" t="s">
        <v>10</v>
      </c>
      <c r="E22" s="43"/>
      <c r="F22" s="43"/>
      <c r="G22" s="43"/>
      <c r="H22" s="43"/>
      <c r="I22" s="25">
        <f>D5-I21</f>
        <v>0</v>
      </c>
      <c r="J22" s="9"/>
      <c r="K22" s="52"/>
      <c r="L22" s="53"/>
      <c r="M22" s="43" t="s">
        <v>10</v>
      </c>
      <c r="N22" s="43"/>
      <c r="O22" s="43"/>
      <c r="P22" s="43"/>
      <c r="Q22" s="25">
        <f>D6-Q21</f>
        <v>0</v>
      </c>
      <c r="R22" s="20"/>
    </row>
    <row r="23" spans="1:18" ht="6.75" customHeight="1" thickTop="1" thickBot="1" x14ac:dyDescent="0.3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3"/>
    </row>
    <row r="24" spans="1:18" ht="16.5" thickTop="1" thickBot="1" x14ac:dyDescent="0.3"/>
    <row r="25" spans="1:18" ht="29.25" thickTop="1" x14ac:dyDescent="0.45">
      <c r="A25" s="56" t="s">
        <v>17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8"/>
    </row>
    <row r="26" spans="1:18" x14ac:dyDescent="0.25">
      <c r="A26" s="19"/>
      <c r="B26" s="27" t="s">
        <v>37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8"/>
    </row>
    <row r="27" spans="1:18" x14ac:dyDescent="0.25">
      <c r="A27" s="19"/>
      <c r="B27" s="27" t="s">
        <v>21</v>
      </c>
      <c r="C27" s="27" t="s">
        <v>18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8"/>
    </row>
    <row r="28" spans="1:18" ht="15.75" customHeight="1" x14ac:dyDescent="0.25">
      <c r="A28" s="19"/>
      <c r="B28" s="27"/>
      <c r="C28" s="27" t="s">
        <v>19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8"/>
    </row>
    <row r="29" spans="1:18" ht="15" customHeight="1" x14ac:dyDescent="0.25">
      <c r="A29" s="19"/>
      <c r="B29" s="27"/>
      <c r="C29" s="27" t="s">
        <v>31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8"/>
    </row>
    <row r="30" spans="1:18" ht="15.75" customHeight="1" x14ac:dyDescent="0.25">
      <c r="A30" s="19"/>
      <c r="B30" s="27"/>
      <c r="C30" s="30" t="s">
        <v>20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8"/>
    </row>
    <row r="31" spans="1:18" x14ac:dyDescent="0.25">
      <c r="A31" s="19"/>
      <c r="B31" s="27" t="s">
        <v>33</v>
      </c>
      <c r="C31" s="30" t="s">
        <v>32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</row>
    <row r="32" spans="1:18" x14ac:dyDescent="0.25">
      <c r="A32" s="19"/>
      <c r="B32" s="27" t="s">
        <v>23</v>
      </c>
      <c r="C32" s="30" t="s">
        <v>24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8"/>
    </row>
    <row r="33" spans="1:18" x14ac:dyDescent="0.25">
      <c r="A33" s="19"/>
      <c r="B33" s="27"/>
      <c r="C33" s="30" t="s">
        <v>25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8"/>
    </row>
    <row r="34" spans="1:18" x14ac:dyDescent="0.25">
      <c r="A34" s="19"/>
      <c r="B34" s="27"/>
      <c r="C34" s="30" t="s">
        <v>26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8"/>
    </row>
    <row r="35" spans="1:18" x14ac:dyDescent="0.25">
      <c r="A35" s="19"/>
      <c r="B35" s="27"/>
      <c r="C35" s="30" t="s">
        <v>27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8"/>
    </row>
    <row r="36" spans="1:18" x14ac:dyDescent="0.25">
      <c r="A36" s="19"/>
      <c r="B36" s="27"/>
      <c r="C36" s="30" t="s">
        <v>28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8"/>
    </row>
    <row r="37" spans="1:18" x14ac:dyDescent="0.25">
      <c r="A37" s="19"/>
      <c r="B37" s="27"/>
      <c r="C37" s="30" t="s">
        <v>29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8"/>
    </row>
    <row r="38" spans="1:18" x14ac:dyDescent="0.25">
      <c r="A38" s="19"/>
      <c r="B38" s="27"/>
      <c r="C38" s="30" t="s">
        <v>30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8"/>
    </row>
    <row r="39" spans="1:18" x14ac:dyDescent="0.25">
      <c r="A39" s="19"/>
      <c r="B39" s="27" t="s">
        <v>35</v>
      </c>
      <c r="C39" s="30" t="s">
        <v>34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8"/>
    </row>
    <row r="40" spans="1:18" x14ac:dyDescent="0.25">
      <c r="A40" s="19"/>
      <c r="B40" s="27" t="s">
        <v>43</v>
      </c>
      <c r="C40" s="30" t="s">
        <v>42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8"/>
    </row>
    <row r="41" spans="1:18" x14ac:dyDescent="0.25">
      <c r="A41" s="19"/>
      <c r="B41" s="27" t="s">
        <v>39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8"/>
    </row>
    <row r="42" spans="1:18" x14ac:dyDescent="0.25">
      <c r="A42" s="19"/>
      <c r="B42" s="27" t="s">
        <v>41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8"/>
    </row>
    <row r="43" spans="1:18" x14ac:dyDescent="0.25">
      <c r="A43" s="19"/>
      <c r="B43" s="27" t="s">
        <v>38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8"/>
    </row>
    <row r="44" spans="1:18" x14ac:dyDescent="0.25">
      <c r="A44" s="19"/>
      <c r="B44" s="27" t="s">
        <v>36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8"/>
    </row>
    <row r="45" spans="1:18" x14ac:dyDescent="0.25">
      <c r="A45" s="19"/>
      <c r="B45" s="27" t="s">
        <v>44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8"/>
    </row>
    <row r="46" spans="1:18" x14ac:dyDescent="0.25">
      <c r="A46" s="19"/>
      <c r="B46" s="59" t="s">
        <v>40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28"/>
    </row>
    <row r="47" spans="1:18" ht="15.75" thickBot="1" x14ac:dyDescent="0.3">
      <c r="A47" s="21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29"/>
    </row>
    <row r="48" spans="1:18" ht="15.75" thickTop="1" x14ac:dyDescent="0.25"/>
  </sheetData>
  <mergeCells count="37">
    <mergeCell ref="A25:R25"/>
    <mergeCell ref="B46:Q47"/>
    <mergeCell ref="M21:P21"/>
    <mergeCell ref="M22:P22"/>
    <mergeCell ref="E20:F20"/>
    <mergeCell ref="K8:L22"/>
    <mergeCell ref="B8:C22"/>
    <mergeCell ref="G18:H18"/>
    <mergeCell ref="G19:H19"/>
    <mergeCell ref="G20:H20"/>
    <mergeCell ref="G8:H8"/>
    <mergeCell ref="G9:H9"/>
    <mergeCell ref="G10:H10"/>
    <mergeCell ref="G11:H11"/>
    <mergeCell ref="G12:H12"/>
    <mergeCell ref="E15:F15"/>
    <mergeCell ref="G17:H17"/>
    <mergeCell ref="G13:H13"/>
    <mergeCell ref="G14:H14"/>
    <mergeCell ref="G15:H15"/>
    <mergeCell ref="G16:H16"/>
    <mergeCell ref="H2:Q2"/>
    <mergeCell ref="H3:Q6"/>
    <mergeCell ref="B2:F3"/>
    <mergeCell ref="D21:H21"/>
    <mergeCell ref="D22:H22"/>
    <mergeCell ref="E8:F8"/>
    <mergeCell ref="E9:F9"/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</mergeCells>
  <conditionalFormatting sqref="I22 Q22">
    <cfRule type="cellIs" dxfId="1" priority="4" operator="lessThan">
      <formula>-5</formula>
    </cfRule>
    <cfRule type="cellIs" dxfId="0" priority="5" operator="greaterThan">
      <formula>5</formula>
    </cfRule>
  </conditionalFormatting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72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2017-03-08T10:18:25Z</cp:lastPrinted>
  <dcterms:created xsi:type="dcterms:W3CDTF">2017-03-05T10:34:25Z</dcterms:created>
  <dcterms:modified xsi:type="dcterms:W3CDTF">2017-03-08T10:36:58Z</dcterms:modified>
</cp:coreProperties>
</file>